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da4\AC\Temp\"/>
    </mc:Choice>
  </mc:AlternateContent>
  <xr:revisionPtr revIDLastSave="308" documentId="8_{1DBD8C76-BCFD-404E-B689-CA47884D0D16}" xr6:coauthVersionLast="47" xr6:coauthVersionMax="47" xr10:uidLastSave="{694B82D2-5B45-49FB-BE5E-19C7731B483B}"/>
  <bookViews>
    <workbookView xWindow="-60" yWindow="-60" windowWidth="15480" windowHeight="1164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6" i="1"/>
  <c r="C6" i="1"/>
  <c r="G10" i="1" l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9" i="1"/>
  <c r="G27" i="1" s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9" i="1"/>
  <c r="C26" i="1" s="1"/>
</calcChain>
</file>

<file path=xl/sharedStrings.xml><?xml version="1.0" encoding="utf-8"?>
<sst xmlns="http://schemas.openxmlformats.org/spreadsheetml/2006/main" count="45" uniqueCount="32">
  <si>
    <t>Modèle répartition Bibliobus 2025</t>
  </si>
  <si>
    <t xml:space="preserve">Maximum d'ouvrages : </t>
  </si>
  <si>
    <t>Secteur jeunesse</t>
  </si>
  <si>
    <t>Secteur adulte</t>
  </si>
  <si>
    <t>Total</t>
  </si>
  <si>
    <t>Dont</t>
  </si>
  <si>
    <t>Album</t>
  </si>
  <si>
    <t>Roman adulte</t>
  </si>
  <si>
    <t>BD+ Manga J et Ado</t>
  </si>
  <si>
    <t>Roman policier</t>
  </si>
  <si>
    <t>Roman enfant</t>
  </si>
  <si>
    <t>Science-fiction</t>
  </si>
  <si>
    <t>Roman adolescent</t>
  </si>
  <si>
    <t>Livre en langue étangère</t>
  </si>
  <si>
    <t>Grand J</t>
  </si>
  <si>
    <t>Gros caractères</t>
  </si>
  <si>
    <t>Livre en langue étrangère</t>
  </si>
  <si>
    <t>Bandes dessinées + Manga</t>
  </si>
  <si>
    <t>Conte</t>
  </si>
  <si>
    <t>Doc 000</t>
  </si>
  <si>
    <t>Doc100</t>
  </si>
  <si>
    <t>Doc 100</t>
  </si>
  <si>
    <t>Doc 200</t>
  </si>
  <si>
    <t>Doc 300</t>
  </si>
  <si>
    <t>Doc 400</t>
  </si>
  <si>
    <t>Doc 500</t>
  </si>
  <si>
    <t>Doc 600</t>
  </si>
  <si>
    <t>Doc 700</t>
  </si>
  <si>
    <t>Doc 800</t>
  </si>
  <si>
    <t>Doc 900</t>
  </si>
  <si>
    <t>Fonds local</t>
  </si>
  <si>
    <t>Livres de saison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</si>
</sst>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sz val="14"/>
      <name val="Arial"/>
    </font>
    <font>
      <sz val="14"/>
      <color indexed="8"/>
      <name val="Arial"/>
      <family val="2"/>
    </font>
    <font>
      <b/>
      <sz val="16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4"/>
      <color rgb="FFFF0000"/>
      <name val="Calibri"/>
      <scheme val="minor"/>
    </font>
    <font>
      <b/>
      <sz val="12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1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3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0" fillId="0" borderId="3" xfId="0" applyFont="1" applyBorder="1"/>
    <xf numFmtId="9" fontId="14" fillId="0" borderId="4" xfId="0" applyNumberFormat="1" applyFont="1" applyBorder="1"/>
    <xf numFmtId="1" fontId="14" fillId="0" borderId="5" xfId="0" applyNumberFormat="1" applyFont="1" applyBorder="1"/>
    <xf numFmtId="0" fontId="14" fillId="0" borderId="6" xfId="0" applyFont="1" applyBorder="1"/>
    <xf numFmtId="9" fontId="14" fillId="0" borderId="1" xfId="0" applyNumberFormat="1" applyFont="1" applyBorder="1"/>
    <xf numFmtId="1" fontId="13" fillId="0" borderId="7" xfId="0" applyNumberFormat="1" applyFont="1" applyBorder="1"/>
    <xf numFmtId="0" fontId="13" fillId="0" borderId="6" xfId="0" applyFont="1" applyBorder="1"/>
    <xf numFmtId="9" fontId="8" fillId="0" borderId="1" xfId="0" applyNumberFormat="1" applyFont="1" applyBorder="1"/>
    <xf numFmtId="9" fontId="13" fillId="0" borderId="1" xfId="0" applyNumberFormat="1" applyFont="1" applyBorder="1"/>
    <xf numFmtId="1" fontId="9" fillId="0" borderId="7" xfId="0" applyNumberFormat="1" applyFont="1" applyBorder="1"/>
    <xf numFmtId="0" fontId="14" fillId="2" borderId="6" xfId="0" applyFont="1" applyFill="1" applyBorder="1"/>
    <xf numFmtId="0" fontId="14" fillId="0" borderId="8" xfId="0" applyFont="1" applyBorder="1"/>
    <xf numFmtId="9" fontId="14" fillId="0" borderId="2" xfId="0" applyNumberFormat="1" applyFont="1" applyBorder="1"/>
    <xf numFmtId="1" fontId="9" fillId="0" borderId="9" xfId="0" applyNumberFormat="1" applyFont="1" applyBorder="1"/>
    <xf numFmtId="0" fontId="9" fillId="0" borderId="10" xfId="0" applyFont="1" applyBorder="1" applyAlignment="1">
      <alignment horizontal="right"/>
    </xf>
    <xf numFmtId="9" fontId="14" fillId="0" borderId="11" xfId="0" applyNumberFormat="1" applyFont="1" applyBorder="1"/>
    <xf numFmtId="3" fontId="14" fillId="0" borderId="12" xfId="0" applyNumberFormat="1" applyFont="1" applyBorder="1"/>
    <xf numFmtId="1" fontId="14" fillId="0" borderId="7" xfId="0" applyNumberFormat="1" applyFont="1" applyBorder="1"/>
    <xf numFmtId="0" fontId="14" fillId="0" borderId="0" xfId="0" applyFont="1"/>
    <xf numFmtId="3" fontId="14" fillId="0" borderId="0" xfId="0" applyNumberFormat="1" applyFont="1"/>
    <xf numFmtId="9" fontId="9" fillId="0" borderId="11" xfId="0" applyNumberFormat="1" applyFont="1" applyBorder="1"/>
    <xf numFmtId="1" fontId="14" fillId="0" borderId="12" xfId="0" applyNumberFormat="1" applyFont="1" applyBorder="1"/>
    <xf numFmtId="9" fontId="9" fillId="0" borderId="0" xfId="0" applyNumberFormat="1" applyFont="1"/>
    <xf numFmtId="3" fontId="9" fillId="0" borderId="0" xfId="0" applyNumberFormat="1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D4" sqref="D4"/>
    </sheetView>
  </sheetViews>
  <sheetFormatPr defaultRowHeight="12.75"/>
  <cols>
    <col min="1" max="1" width="33.85546875" customWidth="1"/>
    <col min="2" max="2" width="13.28515625" customWidth="1"/>
    <col min="3" max="4" width="13.5703125" customWidth="1"/>
    <col min="5" max="5" width="36.7109375" customWidth="1"/>
    <col min="6" max="6" width="11.7109375" customWidth="1"/>
    <col min="7" max="7" width="14.5703125" customWidth="1"/>
    <col min="8" max="8" width="11.42578125" customWidth="1"/>
    <col min="9" max="9" width="12.5703125" customWidth="1"/>
    <col min="10" max="257" width="11.42578125" customWidth="1"/>
  </cols>
  <sheetData>
    <row r="1" spans="1:9" ht="21">
      <c r="A1" s="38" t="s">
        <v>0</v>
      </c>
      <c r="B1" s="38"/>
      <c r="C1" s="38"/>
      <c r="D1" s="38"/>
      <c r="E1" s="38"/>
      <c r="F1" s="38"/>
      <c r="G1" s="38"/>
    </row>
    <row r="2" spans="1:9">
      <c r="A2" s="7"/>
      <c r="B2" s="7"/>
      <c r="C2" s="7"/>
      <c r="D2" s="7"/>
      <c r="E2" s="7"/>
      <c r="F2" s="7"/>
      <c r="G2" s="7"/>
    </row>
    <row r="3" spans="1:9" s="1" customFormat="1" ht="18.75">
      <c r="A3" s="8" t="s">
        <v>1</v>
      </c>
      <c r="B3" s="9">
        <v>300</v>
      </c>
      <c r="C3" s="10"/>
      <c r="D3" s="10"/>
      <c r="E3" s="11"/>
      <c r="F3" s="10"/>
      <c r="G3" s="10"/>
      <c r="H3" s="2"/>
      <c r="I3" s="2"/>
    </row>
    <row r="4" spans="1:9" ht="15.75">
      <c r="A4" s="12"/>
      <c r="B4" s="12"/>
      <c r="C4" s="12"/>
      <c r="D4" s="12"/>
      <c r="E4" s="12"/>
      <c r="F4" s="12"/>
      <c r="G4" s="12"/>
      <c r="H4" s="3"/>
      <c r="I4" s="3"/>
    </row>
    <row r="5" spans="1:9" ht="15.75">
      <c r="A5" s="12"/>
      <c r="B5" s="7"/>
      <c r="C5" s="13"/>
      <c r="D5" s="12"/>
      <c r="E5" s="12"/>
      <c r="F5" s="12"/>
      <c r="G5" s="12"/>
      <c r="H5" s="4"/>
    </row>
    <row r="6" spans="1:9" ht="18.75">
      <c r="A6" s="14" t="s">
        <v>2</v>
      </c>
      <c r="B6" s="15">
        <v>0.45</v>
      </c>
      <c r="C6" s="16">
        <f>B3*B6</f>
        <v>135</v>
      </c>
      <c r="D6" s="12"/>
      <c r="E6" s="14" t="s">
        <v>3</v>
      </c>
      <c r="F6" s="15">
        <v>0.55000000000000004</v>
      </c>
      <c r="G6" s="16">
        <f>B3*F6</f>
        <v>165</v>
      </c>
    </row>
    <row r="7" spans="1:9" ht="18.75">
      <c r="A7" s="17" t="s">
        <v>4</v>
      </c>
      <c r="B7" s="18" t="s">
        <v>5</v>
      </c>
      <c r="C7" s="19"/>
      <c r="D7" s="12"/>
      <c r="E7" s="17" t="s">
        <v>4</v>
      </c>
      <c r="F7" s="18" t="s">
        <v>5</v>
      </c>
      <c r="G7" s="19"/>
    </row>
    <row r="8" spans="1:9" ht="15.75">
      <c r="A8" s="20"/>
      <c r="B8" s="21"/>
      <c r="C8" s="19"/>
      <c r="D8" s="12"/>
      <c r="E8" s="20"/>
      <c r="F8" s="22"/>
      <c r="G8" s="19"/>
    </row>
    <row r="9" spans="1:9" ht="18.75">
      <c r="A9" s="17" t="s">
        <v>6</v>
      </c>
      <c r="B9" s="18">
        <v>0.19444444444444445</v>
      </c>
      <c r="C9" s="23">
        <f>$C$6*B9</f>
        <v>26.25</v>
      </c>
      <c r="D9" s="12"/>
      <c r="E9" s="17" t="s">
        <v>7</v>
      </c>
      <c r="F9" s="18">
        <v>0.27272727272727271</v>
      </c>
      <c r="G9" s="23">
        <f>$G$6*F9</f>
        <v>45</v>
      </c>
    </row>
    <row r="10" spans="1:9" ht="18.75">
      <c r="A10" s="17" t="s">
        <v>8</v>
      </c>
      <c r="B10" s="18">
        <v>0.1388888888888889</v>
      </c>
      <c r="C10" s="23">
        <f t="shared" ref="C10:C25" si="0">$C$6*B10</f>
        <v>18.75</v>
      </c>
      <c r="D10" s="12"/>
      <c r="E10" s="17" t="s">
        <v>9</v>
      </c>
      <c r="F10" s="18">
        <v>0.13636363636363635</v>
      </c>
      <c r="G10" s="23">
        <f t="shared" ref="G10:G25" si="1">$G$6*F10</f>
        <v>22.5</v>
      </c>
    </row>
    <row r="11" spans="1:9" ht="18.75">
      <c r="A11" s="17" t="s">
        <v>10</v>
      </c>
      <c r="B11" s="18">
        <v>0.16666666666666666</v>
      </c>
      <c r="C11" s="23">
        <f t="shared" si="0"/>
        <v>22.5</v>
      </c>
      <c r="D11" s="12"/>
      <c r="E11" s="17" t="s">
        <v>11</v>
      </c>
      <c r="F11" s="18">
        <v>3.1818181818181815E-2</v>
      </c>
      <c r="G11" s="23">
        <f t="shared" si="1"/>
        <v>5.2499999999999991</v>
      </c>
    </row>
    <row r="12" spans="1:9" ht="18.75">
      <c r="A12" s="17" t="s">
        <v>12</v>
      </c>
      <c r="B12" s="18">
        <v>8.3333333333333329E-2</v>
      </c>
      <c r="C12" s="23">
        <f t="shared" si="0"/>
        <v>11.25</v>
      </c>
      <c r="D12" s="12"/>
      <c r="E12" s="24" t="s">
        <v>13</v>
      </c>
      <c r="F12" s="18"/>
      <c r="G12" s="23"/>
    </row>
    <row r="13" spans="1:9" ht="18.75">
      <c r="A13" s="17" t="s">
        <v>14</v>
      </c>
      <c r="B13" s="18">
        <v>1.6666666666666666E-2</v>
      </c>
      <c r="C13" s="23">
        <f t="shared" si="0"/>
        <v>2.25</v>
      </c>
      <c r="D13" s="12"/>
      <c r="E13" s="17" t="s">
        <v>15</v>
      </c>
      <c r="F13" s="18">
        <v>9.0909090909090912E-2</v>
      </c>
      <c r="G13" s="23">
        <f t="shared" si="1"/>
        <v>15</v>
      </c>
    </row>
    <row r="14" spans="1:9" ht="18.75">
      <c r="A14" s="17" t="s">
        <v>16</v>
      </c>
      <c r="B14" s="18">
        <v>1.6666666666666666E-2</v>
      </c>
      <c r="C14" s="23">
        <f t="shared" si="0"/>
        <v>2.25</v>
      </c>
      <c r="D14" s="12"/>
      <c r="E14" s="17" t="s">
        <v>17</v>
      </c>
      <c r="F14" s="18">
        <v>0.1</v>
      </c>
      <c r="G14" s="23">
        <f t="shared" si="1"/>
        <v>16.5</v>
      </c>
    </row>
    <row r="15" spans="1:9" ht="18.75">
      <c r="A15" s="17" t="s">
        <v>18</v>
      </c>
      <c r="B15" s="18">
        <v>4.4444444444444446E-2</v>
      </c>
      <c r="C15" s="23">
        <f t="shared" si="0"/>
        <v>6</v>
      </c>
      <c r="D15" s="12"/>
      <c r="E15" s="17" t="s">
        <v>19</v>
      </c>
      <c r="F15" s="18">
        <v>9.0909090909090905E-3</v>
      </c>
      <c r="G15" s="23">
        <f t="shared" si="1"/>
        <v>1.5</v>
      </c>
    </row>
    <row r="16" spans="1:9" ht="18.75">
      <c r="A16" s="17" t="s">
        <v>19</v>
      </c>
      <c r="B16" s="18">
        <v>1.1111111111111112E-2</v>
      </c>
      <c r="C16" s="23">
        <f t="shared" si="0"/>
        <v>1.5</v>
      </c>
      <c r="D16" s="12"/>
      <c r="E16" s="17" t="s">
        <v>20</v>
      </c>
      <c r="F16" s="18">
        <v>2.2727272727272728E-2</v>
      </c>
      <c r="G16" s="23">
        <f t="shared" si="1"/>
        <v>3.75</v>
      </c>
    </row>
    <row r="17" spans="1:9" ht="18.75">
      <c r="A17" s="17" t="s">
        <v>21</v>
      </c>
      <c r="B17" s="18">
        <v>1.1111111111111112E-2</v>
      </c>
      <c r="C17" s="23">
        <f t="shared" si="0"/>
        <v>1.5</v>
      </c>
      <c r="D17" s="12"/>
      <c r="E17" s="17" t="s">
        <v>22</v>
      </c>
      <c r="F17" s="18">
        <v>1.3636363636363636E-2</v>
      </c>
      <c r="G17" s="23">
        <f t="shared" si="1"/>
        <v>2.25</v>
      </c>
    </row>
    <row r="18" spans="1:9" ht="18.75">
      <c r="A18" s="17" t="s">
        <v>22</v>
      </c>
      <c r="B18" s="18">
        <v>1.6666666666666666E-2</v>
      </c>
      <c r="C18" s="23">
        <f t="shared" si="0"/>
        <v>2.25</v>
      </c>
      <c r="D18" s="12"/>
      <c r="E18" s="17" t="s">
        <v>23</v>
      </c>
      <c r="F18" s="18">
        <v>3.6363636363636362E-2</v>
      </c>
      <c r="G18" s="23">
        <f t="shared" si="1"/>
        <v>6</v>
      </c>
    </row>
    <row r="19" spans="1:9" ht="18.75">
      <c r="A19" s="17" t="s">
        <v>23</v>
      </c>
      <c r="B19" s="18">
        <v>2.7777777777777776E-2</v>
      </c>
      <c r="C19" s="23">
        <f t="shared" si="0"/>
        <v>3.75</v>
      </c>
      <c r="D19" s="12"/>
      <c r="E19" s="17" t="s">
        <v>24</v>
      </c>
      <c r="F19" s="18">
        <v>9.0909090909090905E-3</v>
      </c>
      <c r="G19" s="23">
        <f t="shared" si="1"/>
        <v>1.5</v>
      </c>
    </row>
    <row r="20" spans="1:9" ht="18.75">
      <c r="A20" s="17" t="s">
        <v>24</v>
      </c>
      <c r="B20" s="18">
        <v>1.1111111111111112E-2</v>
      </c>
      <c r="C20" s="23">
        <f t="shared" si="0"/>
        <v>1.5</v>
      </c>
      <c r="D20" s="12"/>
      <c r="E20" s="17" t="s">
        <v>25</v>
      </c>
      <c r="F20" s="18">
        <v>4.5454545454545456E-2</v>
      </c>
      <c r="G20" s="23">
        <f t="shared" si="1"/>
        <v>7.5</v>
      </c>
    </row>
    <row r="21" spans="1:9" ht="18.75">
      <c r="A21" s="17" t="s">
        <v>25</v>
      </c>
      <c r="B21" s="18">
        <v>6.6666666666666666E-2</v>
      </c>
      <c r="C21" s="23">
        <f t="shared" si="0"/>
        <v>9</v>
      </c>
      <c r="D21" s="12"/>
      <c r="E21" s="17" t="s">
        <v>26</v>
      </c>
      <c r="F21" s="18">
        <v>6.8181818181818177E-2</v>
      </c>
      <c r="G21" s="23">
        <f t="shared" si="1"/>
        <v>11.25</v>
      </c>
    </row>
    <row r="22" spans="1:9" ht="18.75">
      <c r="A22" s="17" t="s">
        <v>26</v>
      </c>
      <c r="B22" s="18">
        <v>6.6666666666666666E-2</v>
      </c>
      <c r="C22" s="23">
        <f t="shared" si="0"/>
        <v>9</v>
      </c>
      <c r="D22" s="12"/>
      <c r="E22" s="17" t="s">
        <v>27</v>
      </c>
      <c r="F22" s="18">
        <v>6.8181818181818177E-2</v>
      </c>
      <c r="G22" s="23">
        <f t="shared" si="1"/>
        <v>11.25</v>
      </c>
    </row>
    <row r="23" spans="1:9" ht="18.75">
      <c r="A23" s="17" t="s">
        <v>27</v>
      </c>
      <c r="B23" s="18">
        <v>6.6666666666666666E-2</v>
      </c>
      <c r="C23" s="23">
        <f t="shared" si="0"/>
        <v>9</v>
      </c>
      <c r="D23" s="12"/>
      <c r="E23" s="17" t="s">
        <v>28</v>
      </c>
      <c r="F23" s="18">
        <v>2.7272727272727271E-2</v>
      </c>
      <c r="G23" s="23">
        <f t="shared" si="1"/>
        <v>4.5</v>
      </c>
    </row>
    <row r="24" spans="1:9" ht="18.75">
      <c r="A24" s="17" t="s">
        <v>28</v>
      </c>
      <c r="B24" s="18">
        <v>1.6666666666666666E-2</v>
      </c>
      <c r="C24" s="23">
        <f t="shared" si="0"/>
        <v>2.25</v>
      </c>
      <c r="D24" s="12"/>
      <c r="E24" s="17" t="s">
        <v>29</v>
      </c>
      <c r="F24" s="18">
        <v>4.5454545454545456E-2</v>
      </c>
      <c r="G24" s="23">
        <f t="shared" si="1"/>
        <v>7.5</v>
      </c>
    </row>
    <row r="25" spans="1:9" ht="18.75">
      <c r="A25" s="25" t="s">
        <v>29</v>
      </c>
      <c r="B25" s="26">
        <v>4.4444444444444446E-2</v>
      </c>
      <c r="C25" s="27">
        <f t="shared" si="0"/>
        <v>6</v>
      </c>
      <c r="D25" s="12"/>
      <c r="E25" s="17" t="s">
        <v>30</v>
      </c>
      <c r="F25" s="18">
        <v>2.2727272727272728E-2</v>
      </c>
      <c r="G25" s="23">
        <f t="shared" si="1"/>
        <v>3.75</v>
      </c>
    </row>
    <row r="26" spans="1:9" ht="18.75">
      <c r="A26" s="28" t="s">
        <v>4</v>
      </c>
      <c r="B26" s="29">
        <v>1</v>
      </c>
      <c r="C26" s="30">
        <f>SUM(C9:C25)</f>
        <v>135</v>
      </c>
      <c r="D26" s="12"/>
      <c r="E26" s="24" t="s">
        <v>31</v>
      </c>
      <c r="F26" s="18"/>
      <c r="G26" s="31"/>
      <c r="H26" s="3"/>
    </row>
    <row r="27" spans="1:9" ht="18.75">
      <c r="A27" s="32"/>
      <c r="B27" s="33"/>
      <c r="C27" s="33"/>
      <c r="D27" s="32"/>
      <c r="E27" s="28" t="s">
        <v>4</v>
      </c>
      <c r="F27" s="34">
        <f>SUM(F9:F26)</f>
        <v>0.99999999999999967</v>
      </c>
      <c r="G27" s="35">
        <f>SUM(G9:G25)</f>
        <v>165</v>
      </c>
    </row>
    <row r="28" spans="1:9" ht="18.75">
      <c r="A28" s="7"/>
      <c r="B28" s="36"/>
      <c r="C28" s="37"/>
      <c r="D28" s="37"/>
      <c r="E28" s="32"/>
      <c r="F28" s="32"/>
      <c r="G28" s="32"/>
      <c r="H28" s="3"/>
      <c r="I28" s="3"/>
    </row>
    <row r="29" spans="1:9" ht="18">
      <c r="A29" s="6"/>
      <c r="B29" s="6"/>
      <c r="C29" s="6"/>
      <c r="D29" s="6"/>
      <c r="E29" s="5"/>
      <c r="F29" s="5"/>
      <c r="G29" s="5"/>
    </row>
  </sheetData>
  <mergeCells count="1">
    <mergeCell ref="A1:G1"/>
  </mergeCells>
  <phoneticPr fontId="0" type="noConversion"/>
  <pageMargins left="0.25" right="0.25" top="0.75" bottom="0.75" header="0.3" footer="0.3"/>
  <pageSetup paperSize="9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E2713DEAFC24DA5D40A30DED32812" ma:contentTypeVersion="22" ma:contentTypeDescription="Crée un document." ma:contentTypeScope="" ma:versionID="812b89b9e491fae0a40363fdacf4702a">
  <xsd:schema xmlns:xsd="http://www.w3.org/2001/XMLSchema" xmlns:xs="http://www.w3.org/2001/XMLSchema" xmlns:p="http://schemas.microsoft.com/office/2006/metadata/properties" xmlns:ns1="http://schemas.microsoft.com/sharepoint/v3" xmlns:ns2="7faffc0d-9aa7-49c1-bc08-51609ef6e706" xmlns:ns3="861df0fa-77ef-44a1-8b9d-bee61fdfc24c" targetNamespace="http://schemas.microsoft.com/office/2006/metadata/properties" ma:root="true" ma:fieldsID="918a60ac75f622aa1e8f8887704e88db" ns1:_="" ns2:_="" ns3:_="">
    <xsd:import namespace="http://schemas.microsoft.com/sharepoint/v3"/>
    <xsd:import namespace="7faffc0d-9aa7-49c1-bc08-51609ef6e706"/>
    <xsd:import namespace="861df0fa-77ef-44a1-8b9d-bee61fdfc24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ffc0d-9aa7-49c1-bc08-51609ef6e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9d923347-dc7b-455c-be78-9d44e97fbc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df0fa-77ef-44a1-8b9d-bee61fdfc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113429c-485e-4e50-a888-7af449a9c0cb}" ma:internalName="TaxCatchAll" ma:showField="CatchAllData" ma:web="861df0fa-77ef-44a1-8b9d-bee61fdfc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7faffc0d-9aa7-49c1-bc08-51609ef6e706" xsi:nil="true"/>
    <_ip_UnifiedCompliancePolicyProperties xmlns="http://schemas.microsoft.com/sharepoint/v3" xsi:nil="true"/>
    <lcf76f155ced4ddcb4097134ff3c332f xmlns="7faffc0d-9aa7-49c1-bc08-51609ef6e706">
      <Terms xmlns="http://schemas.microsoft.com/office/infopath/2007/PartnerControls"/>
    </lcf76f155ced4ddcb4097134ff3c332f>
    <TaxCatchAll xmlns="861df0fa-77ef-44a1-8b9d-bee61fdfc2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BE796-08B6-4075-A99A-2C2EF110AD9C}"/>
</file>

<file path=customXml/itemProps2.xml><?xml version="1.0" encoding="utf-8"?>
<ds:datastoreItem xmlns:ds="http://schemas.openxmlformats.org/officeDocument/2006/customXml" ds:itemID="{898A8FF1-06BE-4EAD-A789-A490333DEDB9}"/>
</file>

<file path=customXml/itemProps3.xml><?xml version="1.0" encoding="utf-8"?>
<ds:datastoreItem xmlns:ds="http://schemas.openxmlformats.org/officeDocument/2006/customXml" ds:itemID="{17769684-0E53-4C64-B83B-98B89ADD5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CG17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CG17</dc:creator>
  <cp:keywords/>
  <dc:description/>
  <cp:lastModifiedBy>Agathe VERDIER</cp:lastModifiedBy>
  <cp:revision/>
  <dcterms:created xsi:type="dcterms:W3CDTF">2011-01-27T13:32:58Z</dcterms:created>
  <dcterms:modified xsi:type="dcterms:W3CDTF">2025-03-21T08:27:56Z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0x010100F9FE2713DEAFC24DA5D40A30DED32812</vt:lpwstr>
  </property>
  <property fmtid="{D5CDD505-2E9C-101B-9397-08002B2CF9AE}" pid="3" name="MediaServiceImageTags">
    <vt:lpwstr/>
  </property>
</Properties>
</file>